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8445" activeTab="0"/>
  </bookViews>
  <sheets>
    <sheet name="объемы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<sst xmlns="http://schemas.openxmlformats.org/spreadsheetml/2006/main" count="23" uniqueCount="22">
  <si>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млн. пасс-км</t>
  </si>
  <si>
    <t>Пассажирооборот по инфраструктуре железнодорожного транспорта общего пользования за год в пригородном сообщении</t>
  </si>
  <si>
    <t>III</t>
  </si>
  <si>
    <t>млн. пасс.</t>
  </si>
  <si>
    <t xml:space="preserve"> Объемы перевозок пассажиров железнодорожным транспортом общего пользования (перевезенные пассажиры) за год всего,  в пригородном сообщении </t>
  </si>
  <si>
    <t>II</t>
  </si>
  <si>
    <t xml:space="preserve">Объемы перевозок пассажиров железнодорожным транспортом общего пользования (отправленные пассажиры) за год всего в пригородном сообщении </t>
  </si>
  <si>
    <t>I</t>
  </si>
  <si>
    <t>отчетный 2013</t>
  </si>
  <si>
    <t>отчетный 2012</t>
  </si>
  <si>
    <t>Ед-ца изм.</t>
  </si>
  <si>
    <t xml:space="preserve">Показатели </t>
  </si>
  <si>
    <t>№ п/п</t>
  </si>
  <si>
    <t>(наименование субъекта естественной монополии)</t>
  </si>
  <si>
    <t xml:space="preserve">ОАО "Кузбасс-пригород"  </t>
  </si>
  <si>
    <t xml:space="preserve"> </t>
  </si>
  <si>
    <t>общего пользования в пригородном сообщении</t>
  </si>
  <si>
    <t xml:space="preserve">Объемы перевозок пассажиров железнодорожным транспортом </t>
  </si>
  <si>
    <t>Форма № 2-г</t>
  </si>
  <si>
    <t>Отчетный 2014</t>
  </si>
  <si>
    <t>Последующий год 2016</t>
  </si>
  <si>
    <t>Текущий год 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</si>
</sst>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16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75" zoomScaleNormal="75" zoomScalePageLayoutView="0" workbookViewId="0" topLeftCell="A1">
      <selection activeCell="J12" sqref="J12"/>
    </sheetView>
  </sheetViews>
  <sheetFormatPr defaultColWidth="9.00390625" defaultRowHeight="12.75"/>
  <cols>
    <col min="2" max="2" width="64.125" style="0" customWidth="1"/>
    <col min="3" max="3" width="21.875" style="0" customWidth="1"/>
    <col min="4" max="4" width="24.25390625" style="0" hidden="1" customWidth="1"/>
    <col min="5" max="7" width="24.25390625" style="0" customWidth="1"/>
    <col min="8" max="8" width="20.375" style="0" customWidth="1"/>
  </cols>
  <sheetData>
    <row r="1" spans="1:7" ht="18.75">
      <c r="A1" s="9"/>
      <c r="D1" s="9"/>
      <c r="E1" s="9"/>
      <c r="F1" s="9"/>
      <c r="G1" s="9" t="s">
        <v>18</v>
      </c>
    </row>
    <row r="2" ht="15.75">
      <c r="A2" s="7"/>
    </row>
    <row r="3" spans="1:7" ht="18.75">
      <c r="A3" s="10" t="s">
        <v>17</v>
      </c>
      <c r="B3" s="10"/>
      <c r="C3" s="10"/>
      <c r="D3" s="10"/>
      <c r="E3" s="10"/>
      <c r="F3" s="10"/>
      <c r="G3" s="10"/>
    </row>
    <row r="4" spans="1:7" ht="18.75">
      <c r="A4" s="10" t="s">
        <v>16</v>
      </c>
      <c r="B4" s="10"/>
      <c r="C4" s="10"/>
      <c r="D4" s="10"/>
      <c r="E4" s="10"/>
      <c r="F4" s="10"/>
      <c r="G4" s="10"/>
    </row>
    <row r="5" ht="18.75">
      <c r="A5" s="8" t="s">
        <v>15</v>
      </c>
    </row>
    <row r="6" spans="1:7" ht="18.75">
      <c r="A6" s="11" t="s">
        <v>14</v>
      </c>
      <c r="B6" s="11"/>
      <c r="C6" s="11"/>
      <c r="D6" s="11"/>
      <c r="E6" s="11"/>
      <c r="F6" s="11"/>
      <c r="G6" s="11"/>
    </row>
    <row r="7" spans="1:7" ht="12.75">
      <c r="A7" s="12" t="s">
        <v>13</v>
      </c>
      <c r="B7" s="12"/>
      <c r="C7" s="12"/>
      <c r="D7" s="12"/>
      <c r="E7" s="12"/>
      <c r="F7" s="12"/>
      <c r="G7" s="12"/>
    </row>
    <row r="8" ht="15.75">
      <c r="A8" s="7"/>
    </row>
    <row r="9" ht="16.5" thickBot="1">
      <c r="A9" s="7"/>
    </row>
    <row r="10" spans="1:8" ht="75.75" thickBot="1">
      <c r="A10" s="6" t="s">
        <v>12</v>
      </c>
      <c r="B10" s="5" t="s">
        <v>11</v>
      </c>
      <c r="C10" s="5" t="s">
        <v>10</v>
      </c>
      <c r="D10" s="5" t="s">
        <v>9</v>
      </c>
      <c r="E10" s="5" t="s">
        <v>8</v>
      </c>
      <c r="F10" s="5" t="s">
        <v>19</v>
      </c>
      <c r="G10" s="5" t="s">
        <v>21</v>
      </c>
      <c r="H10" s="5" t="s">
        <v>20</v>
      </c>
    </row>
    <row r="11" spans="1:8" ht="19.5" thickBot="1">
      <c r="A11" s="4">
        <v>1</v>
      </c>
      <c r="B11" s="2">
        <v>2</v>
      </c>
      <c r="C11" s="2">
        <v>3</v>
      </c>
      <c r="D11" s="2">
        <v>5</v>
      </c>
      <c r="E11" s="2">
        <v>4</v>
      </c>
      <c r="F11" s="2">
        <v>5</v>
      </c>
      <c r="G11" s="2">
        <v>6</v>
      </c>
      <c r="H11" s="2">
        <v>7</v>
      </c>
    </row>
    <row r="12" spans="1:8" ht="71.25" customHeight="1" thickBot="1">
      <c r="A12" s="4" t="s">
        <v>7</v>
      </c>
      <c r="B12" s="3" t="s">
        <v>6</v>
      </c>
      <c r="C12" s="2" t="s">
        <v>3</v>
      </c>
      <c r="D12" s="1">
        <f>6.581+0.7</f>
        <v>7.281000000000001</v>
      </c>
      <c r="E12" s="1">
        <v>6.468</v>
      </c>
      <c r="F12" s="1">
        <v>5.708169</v>
      </c>
      <c r="G12" s="1">
        <v>5.134</v>
      </c>
      <c r="H12" s="1">
        <v>5.134</v>
      </c>
    </row>
    <row r="13" spans="1:8" ht="66" customHeight="1" thickBot="1">
      <c r="A13" s="4" t="s">
        <v>5</v>
      </c>
      <c r="B13" s="3" t="s">
        <v>4</v>
      </c>
      <c r="C13" s="2" t="s">
        <v>3</v>
      </c>
      <c r="D13" s="1">
        <f>D12</f>
        <v>7.281000000000001</v>
      </c>
      <c r="E13" s="1">
        <f>E12</f>
        <v>6.468</v>
      </c>
      <c r="F13" s="1">
        <f>F12</f>
        <v>5.708169</v>
      </c>
      <c r="G13" s="1">
        <f>G12</f>
        <v>5.134</v>
      </c>
      <c r="H13" s="1">
        <f>H12</f>
        <v>5.134</v>
      </c>
    </row>
    <row r="14" spans="1:8" ht="72" customHeight="1" thickBot="1">
      <c r="A14" s="4" t="s">
        <v>2</v>
      </c>
      <c r="B14" s="3" t="s">
        <v>1</v>
      </c>
      <c r="C14" s="2" t="s">
        <v>0</v>
      </c>
      <c r="D14" s="1">
        <f>223.6+23.4</f>
        <v>247</v>
      </c>
      <c r="E14" s="1">
        <v>221.1</v>
      </c>
      <c r="F14" s="1">
        <v>196.29549999999998</v>
      </c>
      <c r="G14" s="1">
        <v>176.581</v>
      </c>
      <c r="H14" s="1">
        <v>176.581</v>
      </c>
    </row>
  </sheetData>
  <sheetProtection/>
  <mergeCells count="4">
    <mergeCell ref="A3:G3"/>
    <mergeCell ref="A4:G4"/>
    <mergeCell ref="A6:G6"/>
    <mergeCell ref="A7:G7"/>
  </mergeCells>
  <printOptions/>
  <pageMargins left="0.51" right="0.31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"Кузбасс-пригород"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Тамилин Роман Сергеевич</dc:creator>
  <cp:keywords/>
  <dc:description/>
  <cp:lastModifiedBy>Администратор</cp:lastModifiedBy>
  <cp:lastPrinted>2015-05-15T05:04:39Z</cp:lastPrinted>
  <dcterms:created xsi:type="dcterms:W3CDTF">2014-06-17T06:49:51Z</dcterms:created>
  <dcterms:modified xsi:type="dcterms:W3CDTF">2015-05-15T05:05:04Z</dcterms:modified>
  <cp:category/>
  <cp:version/>
  <cp:contentType/>
  <cp:contentStatus/>
</cp:coreProperties>
</file>